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HOR\Hobby\Bridge\1 TC\"/>
    </mc:Choice>
  </mc:AlternateContent>
  <bookViews>
    <workbookView xWindow="-120" yWindow="-120" windowWidth="29040" windowHeight="15720"/>
  </bookViews>
  <sheets>
    <sheet name="2026-2027" sheetId="8" r:id="rId1"/>
  </sheets>
  <calcPr calcId="152511"/>
</workbook>
</file>

<file path=xl/calcChain.xml><?xml version="1.0" encoding="utf-8"?>
<calcChain xmlns="http://schemas.openxmlformats.org/spreadsheetml/2006/main">
  <c r="A25" i="8" l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B7" i="8"/>
  <c r="B8" i="8" s="1"/>
  <c r="B9" i="8" s="1"/>
  <c r="B10" i="8" s="1"/>
  <c r="B11" i="8" s="1"/>
  <c r="B12" i="8" s="1"/>
  <c r="B13" i="8" s="1"/>
  <c r="B14" i="8" s="1"/>
  <c r="B15" i="8" s="1"/>
  <c r="B17" i="8" s="1"/>
  <c r="B18" i="8" s="1"/>
  <c r="B19" i="8" s="1"/>
  <c r="B20" i="8" s="1"/>
  <c r="B21" i="8" s="1"/>
  <c r="B22" i="8" s="1"/>
  <c r="B23" i="8" s="1"/>
  <c r="B25" i="8" s="1"/>
  <c r="B26" i="8" s="1"/>
  <c r="B27" i="8" s="1"/>
  <c r="B28" i="8" s="1"/>
  <c r="B29" i="8" s="1"/>
  <c r="B30" i="8" s="1"/>
  <c r="B31" i="8" s="1"/>
  <c r="B32" i="8" s="1"/>
  <c r="B33" i="8" s="1"/>
  <c r="B34" i="8" s="1"/>
  <c r="B35" i="8" s="1"/>
  <c r="B37" i="8" s="1"/>
  <c r="B38" i="8" s="1"/>
  <c r="B39" i="8" s="1"/>
  <c r="B40" i="8" s="1"/>
  <c r="B41" i="8" s="1"/>
  <c r="B42" i="8" s="1"/>
  <c r="B43" i="8" s="1"/>
  <c r="B44" i="8" s="1"/>
  <c r="B45" i="8" s="1"/>
  <c r="B46" i="8" s="1"/>
  <c r="A6" i="8"/>
  <c r="A7" i="8" s="1"/>
  <c r="A8" i="8" s="1"/>
  <c r="A9" i="8" s="1"/>
  <c r="A10" i="8" s="1"/>
  <c r="A11" i="8" s="1"/>
  <c r="A12" i="8" s="1"/>
  <c r="A13" i="8" s="1"/>
  <c r="A14" i="8" s="1"/>
  <c r="A15" i="8" s="1"/>
  <c r="A17" i="8" s="1"/>
  <c r="A18" i="8" s="1"/>
  <c r="A19" i="8" s="1"/>
  <c r="A20" i="8" s="1"/>
  <c r="A21" i="8" s="1"/>
  <c r="A22" i="8" s="1"/>
  <c r="D5" i="8"/>
  <c r="D6" i="8" s="1"/>
  <c r="D7" i="8" s="1"/>
  <c r="D8" i="8" s="1"/>
  <c r="D9" i="8" s="1"/>
  <c r="D10" i="8" s="1"/>
  <c r="D11" i="8" s="1"/>
  <c r="D12" i="8" s="1"/>
  <c r="D13" i="8" s="1"/>
  <c r="D14" i="8" s="1"/>
  <c r="D15" i="8" s="1"/>
  <c r="D17" i="8" s="1"/>
  <c r="F5" i="8" l="1"/>
  <c r="F6" i="8" s="1"/>
  <c r="F7" i="8" s="1"/>
  <c r="F8" i="8" s="1"/>
  <c r="F9" i="8" s="1"/>
  <c r="F10" i="8" s="1"/>
  <c r="F11" i="8" s="1"/>
  <c r="F12" i="8" s="1"/>
  <c r="F13" i="8" s="1"/>
  <c r="F14" i="8" s="1"/>
  <c r="F15" i="8" s="1"/>
  <c r="F17" i="8" s="1"/>
  <c r="F18" i="8" s="1"/>
  <c r="F19" i="8" s="1"/>
  <c r="F20" i="8" s="1"/>
  <c r="F21" i="8" s="1"/>
  <c r="F22" i="8" s="1"/>
  <c r="F23" i="8" s="1"/>
  <c r="F25" i="8" s="1"/>
  <c r="F26" i="8" s="1"/>
  <c r="F27" i="8" s="1"/>
  <c r="F28" i="8" s="1"/>
  <c r="F29" i="8" s="1"/>
  <c r="F30" i="8" s="1"/>
  <c r="F31" i="8" s="1"/>
  <c r="F32" i="8" s="1"/>
  <c r="F33" i="8" s="1"/>
  <c r="F34" i="8" s="1"/>
  <c r="F35" i="8" s="1"/>
  <c r="F37" i="8" s="1"/>
  <c r="F38" i="8" s="1"/>
  <c r="F39" i="8" s="1"/>
  <c r="F40" i="8" s="1"/>
  <c r="F41" i="8" s="1"/>
  <c r="F42" i="8" s="1"/>
  <c r="F43" i="8" s="1"/>
  <c r="F44" i="8" s="1"/>
  <c r="F45" i="8" s="1"/>
  <c r="F46" i="8" s="1"/>
  <c r="D18" i="8"/>
  <c r="D19" i="8" s="1"/>
  <c r="D20" i="8" s="1"/>
  <c r="D21" i="8" s="1"/>
  <c r="D22" i="8" s="1"/>
  <c r="D23" i="8" s="1"/>
  <c r="D25" i="8" s="1"/>
  <c r="D26" i="8" s="1"/>
  <c r="D27" i="8" s="1"/>
  <c r="D28" i="8" s="1"/>
  <c r="D29" i="8" s="1"/>
  <c r="D30" i="8" s="1"/>
  <c r="D31" i="8" s="1"/>
  <c r="D32" i="8" s="1"/>
  <c r="D33" i="8" s="1"/>
  <c r="D34" i="8" s="1"/>
  <c r="D35" i="8" s="1"/>
  <c r="D37" i="8" s="1"/>
  <c r="D38" i="8" s="1"/>
  <c r="D39" i="8" s="1"/>
  <c r="D40" i="8" s="1"/>
  <c r="D41" i="8" s="1"/>
  <c r="D42" i="8" s="1"/>
  <c r="D43" i="8" s="1"/>
  <c r="D44" i="8" s="1"/>
  <c r="D45" i="8" s="1"/>
  <c r="D46" i="8" s="1"/>
</calcChain>
</file>

<file path=xl/sharedStrings.xml><?xml version="1.0" encoding="utf-8"?>
<sst xmlns="http://schemas.openxmlformats.org/spreadsheetml/2006/main" count="140" uniqueCount="59">
  <si>
    <t>wk</t>
  </si>
  <si>
    <t>HC 1-1</t>
  </si>
  <si>
    <t>HC 1-2</t>
  </si>
  <si>
    <t>HC 1-3</t>
  </si>
  <si>
    <t>HC 1-4</t>
  </si>
  <si>
    <t>HC 1-5</t>
  </si>
  <si>
    <t>HC 1-6</t>
  </si>
  <si>
    <t>Geen bridge</t>
  </si>
  <si>
    <t>HC 2-1</t>
  </si>
  <si>
    <t>HC 2-2</t>
  </si>
  <si>
    <t>HC 2-3</t>
  </si>
  <si>
    <t>HC 2-4</t>
  </si>
  <si>
    <t>HC 2-5</t>
  </si>
  <si>
    <t>HC 2-6</t>
  </si>
  <si>
    <t>HC 3-1</t>
  </si>
  <si>
    <t>HC 3-2</t>
  </si>
  <si>
    <t>HC 3-3</t>
  </si>
  <si>
    <t>HC 3-4</t>
  </si>
  <si>
    <t>HC 3-5</t>
  </si>
  <si>
    <t>HC 3-6</t>
  </si>
  <si>
    <t>HC 4-1</t>
  </si>
  <si>
    <t>HC 4-2</t>
  </si>
  <si>
    <t>HC 4-3</t>
  </si>
  <si>
    <t>HC 4-4</t>
  </si>
  <si>
    <t>HC 4-5</t>
  </si>
  <si>
    <t>HC 4-6</t>
  </si>
  <si>
    <t>Technische Commissie BCN</t>
  </si>
  <si>
    <t xml:space="preserve">HC = </t>
  </si>
  <si>
    <t>Huishoudelijke Competitie</t>
  </si>
  <si>
    <t>Dinsdagmiddag</t>
  </si>
  <si>
    <t>Maandagavond</t>
  </si>
  <si>
    <t>datum</t>
  </si>
  <si>
    <t>Algemene Leden Vergadering</t>
  </si>
  <si>
    <t>Donderdagmiddag</t>
  </si>
  <si>
    <t>ALV</t>
  </si>
  <si>
    <t>Bijzondere drive (meesterpunten)</t>
  </si>
  <si>
    <t>HC 5-1</t>
  </si>
  <si>
    <t>HC 5-2</t>
  </si>
  <si>
    <t>HC 5-3</t>
  </si>
  <si>
    <t>HC 5-4</t>
  </si>
  <si>
    <t>HC 5-5</t>
  </si>
  <si>
    <t>HC 5-6</t>
  </si>
  <si>
    <t>HC 6-1</t>
  </si>
  <si>
    <t>HC 6-2</t>
  </si>
  <si>
    <t>HC 6-3</t>
  </si>
  <si>
    <t>HC 6-4</t>
  </si>
  <si>
    <t>HC 6-5</t>
  </si>
  <si>
    <t>HC 6-6</t>
  </si>
  <si>
    <t>Leden</t>
  </si>
  <si>
    <t>Open</t>
  </si>
  <si>
    <t>Jaarprogramma BC Nieuwegein seizoen 2026-2027</t>
  </si>
  <si>
    <t>Zaterdag 2 januari 2027 Nieuwjaarsdrive (Voorhof)</t>
  </si>
  <si>
    <t>Zaterdag 29 augustus Openingsdrive/Bokaaldrive (Voorhof)</t>
  </si>
  <si>
    <t>Zaterdag 20 maart Voorjaarsdrive (Voorhof)</t>
  </si>
  <si>
    <t>HC 6-7</t>
  </si>
  <si>
    <t>HC 6-8</t>
  </si>
  <si>
    <t>Zaterdag 29 mei Slotdrive</t>
  </si>
  <si>
    <t>Zaterdag 14 november Benefietdrive "Saar aan Huis" (Voorhof)</t>
  </si>
  <si>
    <t xml:space="preserve">Start Zomerdrive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</si>
</sst>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3]d/mmm;@"/>
  </numFmts>
  <fonts count="15" x14ac:knownFonts="1">
    <font>
      <sz val="10"/>
      <name val="Arial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6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color rgb="FF0000FF"/>
      <name val="Arial"/>
      <family val="2"/>
    </font>
    <font>
      <sz val="10"/>
      <color theme="0"/>
      <name val="Arial"/>
      <family val="2"/>
    </font>
    <font>
      <sz val="8"/>
      <name val="Arial"/>
    </font>
    <font>
      <b/>
      <sz val="12"/>
      <color rgb="FF222222"/>
      <name val="Arial"/>
      <family val="2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E7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69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0" fillId="0" borderId="0" xfId="0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right" vertical="center"/>
    </xf>
    <xf numFmtId="164" fontId="1" fillId="6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14" fontId="1" fillId="7" borderId="0" xfId="0" applyNumberFormat="1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164" fontId="11" fillId="9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4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3" fillId="0" borderId="0" xfId="0" applyFont="1"/>
    <xf numFmtId="164" fontId="1" fillId="0" borderId="0" xfId="0" applyNumberFormat="1" applyFont="1" applyBorder="1" applyAlignment="1">
      <alignment horizontal="center" vertical="center"/>
    </xf>
    <xf numFmtId="164" fontId="14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164" fontId="10" fillId="8" borderId="2" xfId="0" applyNumberFormat="1" applyFont="1" applyFill="1" applyBorder="1" applyAlignment="1">
      <alignment horizontal="center" vertical="center"/>
    </xf>
    <xf numFmtId="164" fontId="10" fillId="8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1" fillId="5" borderId="2" xfId="0" applyNumberFormat="1" applyFont="1" applyFill="1" applyBorder="1" applyAlignment="1">
      <alignment horizontal="left" vertical="center"/>
    </xf>
    <xf numFmtId="164" fontId="1" fillId="5" borderId="3" xfId="0" applyNumberFormat="1" applyFont="1" applyFill="1" applyBorder="1" applyAlignment="1">
      <alignment horizontal="left"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0" fillId="5" borderId="2" xfId="0" applyNumberFormat="1" applyFont="1" applyFill="1" applyBorder="1" applyAlignment="1">
      <alignment horizontal="center" vertical="center"/>
    </xf>
    <xf numFmtId="164" fontId="10" fillId="5" borderId="4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FE73"/>
      <color rgb="FF0000FF"/>
      <color rgb="FFFF8080"/>
      <color rgb="FFFF9696"/>
      <color rgb="FFFF6464"/>
      <color rgb="FFF9E3DD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abSelected="1" topLeftCell="A3" workbookViewId="0">
      <selection activeCell="M11" sqref="M11"/>
    </sheetView>
  </sheetViews>
  <sheetFormatPr defaultRowHeight="12.75" x14ac:dyDescent="0.2"/>
  <cols>
    <col min="2" max="2" width="10.5703125" customWidth="1"/>
    <col min="3" max="3" width="15.42578125" customWidth="1"/>
    <col min="4" max="4" width="10.5703125" customWidth="1"/>
    <col min="5" max="5" width="15" customWidth="1"/>
    <col min="6" max="6" width="10.42578125" customWidth="1"/>
    <col min="7" max="7" width="14.85546875" customWidth="1"/>
    <col min="8" max="8" width="2.140625" customWidth="1"/>
    <col min="9" max="9" width="2.5703125" customWidth="1"/>
    <col min="10" max="10" width="4.140625" customWidth="1"/>
    <col min="11" max="11" width="3.5703125" customWidth="1"/>
    <col min="12" max="12" width="3.85546875" customWidth="1"/>
    <col min="13" max="13" width="6.5703125" customWidth="1"/>
  </cols>
  <sheetData>
    <row r="1" spans="1:13" ht="20.25" x14ac:dyDescent="0.2">
      <c r="A1" s="47" t="s">
        <v>50</v>
      </c>
      <c r="B1" s="47"/>
      <c r="C1" s="47"/>
      <c r="D1" s="47"/>
      <c r="E1" s="47"/>
      <c r="F1" s="47"/>
      <c r="G1" s="47"/>
      <c r="H1" s="12"/>
      <c r="I1" s="12"/>
      <c r="J1" s="12"/>
      <c r="K1" s="12"/>
      <c r="L1" s="12"/>
      <c r="M1" s="12"/>
    </row>
    <row r="2" spans="1:13" x14ac:dyDescent="0.2">
      <c r="A2" s="13"/>
      <c r="B2" s="13"/>
      <c r="C2" s="13"/>
      <c r="D2" s="13"/>
      <c r="E2" s="30"/>
      <c r="F2" s="13" t="s">
        <v>31</v>
      </c>
      <c r="G2" s="29">
        <v>46251</v>
      </c>
      <c r="H2" s="4"/>
      <c r="I2" s="4"/>
      <c r="J2" s="51"/>
      <c r="K2" s="51"/>
      <c r="L2" s="51"/>
      <c r="M2" s="51"/>
    </row>
    <row r="3" spans="1:13" x14ac:dyDescent="0.2">
      <c r="A3" s="16" t="s">
        <v>0</v>
      </c>
      <c r="B3" s="54" t="s">
        <v>30</v>
      </c>
      <c r="C3" s="55"/>
      <c r="D3" s="56" t="s">
        <v>29</v>
      </c>
      <c r="E3" s="56"/>
      <c r="F3" s="56" t="s">
        <v>33</v>
      </c>
      <c r="G3" s="56"/>
      <c r="H3" s="12"/>
      <c r="I3" s="12"/>
      <c r="J3" s="4"/>
      <c r="K3" s="4"/>
      <c r="L3" s="4"/>
      <c r="M3" s="4"/>
    </row>
    <row r="4" spans="1:13" x14ac:dyDescent="0.2">
      <c r="A4" s="16">
        <v>35</v>
      </c>
      <c r="B4" s="57" t="s">
        <v>52</v>
      </c>
      <c r="C4" s="58"/>
      <c r="D4" s="58"/>
      <c r="E4" s="58"/>
      <c r="F4" s="58"/>
      <c r="G4" s="58"/>
      <c r="H4" s="12"/>
      <c r="I4" s="12"/>
      <c r="J4" s="4"/>
      <c r="K4" s="4"/>
      <c r="L4" s="4"/>
      <c r="M4" s="4"/>
    </row>
    <row r="5" spans="1:13" x14ac:dyDescent="0.2">
      <c r="A5" s="16">
        <v>36</v>
      </c>
      <c r="B5" s="18">
        <v>46265</v>
      </c>
      <c r="C5" s="19" t="s">
        <v>1</v>
      </c>
      <c r="D5" s="18">
        <f>+B5+1</f>
        <v>46266</v>
      </c>
      <c r="E5" s="19" t="s">
        <v>1</v>
      </c>
      <c r="F5" s="18">
        <f>+D5+2</f>
        <v>46268</v>
      </c>
      <c r="G5" s="19" t="s">
        <v>1</v>
      </c>
      <c r="H5" s="12"/>
      <c r="I5" s="12"/>
      <c r="J5" s="12"/>
      <c r="K5" s="12"/>
      <c r="L5" s="12"/>
      <c r="M5" s="12"/>
    </row>
    <row r="6" spans="1:13" x14ac:dyDescent="0.2">
      <c r="A6" s="16">
        <f t="shared" ref="A6:A46" si="0">+A5+1</f>
        <v>37</v>
      </c>
      <c r="B6" s="18">
        <v>46272</v>
      </c>
      <c r="C6" s="19" t="s">
        <v>2</v>
      </c>
      <c r="D6" s="18">
        <f t="shared" ref="B6:D15" si="1">+D5+7</f>
        <v>46273</v>
      </c>
      <c r="E6" s="19" t="s">
        <v>2</v>
      </c>
      <c r="F6" s="18">
        <f t="shared" ref="F6:F8" si="2">+F5+7</f>
        <v>46275</v>
      </c>
      <c r="G6" s="19" t="s">
        <v>2</v>
      </c>
      <c r="H6" s="12"/>
      <c r="I6" s="12"/>
      <c r="J6" s="12"/>
      <c r="K6" s="12"/>
      <c r="L6" s="12"/>
      <c r="M6" s="12"/>
    </row>
    <row r="7" spans="1:13" x14ac:dyDescent="0.2">
      <c r="A7" s="16">
        <f t="shared" si="0"/>
        <v>38</v>
      </c>
      <c r="B7" s="18">
        <f t="shared" si="1"/>
        <v>46279</v>
      </c>
      <c r="C7" s="19" t="s">
        <v>3</v>
      </c>
      <c r="D7" s="18">
        <f t="shared" si="1"/>
        <v>46280</v>
      </c>
      <c r="E7" s="19" t="s">
        <v>3</v>
      </c>
      <c r="F7" s="18">
        <f t="shared" si="2"/>
        <v>46282</v>
      </c>
      <c r="G7" s="19" t="s">
        <v>3</v>
      </c>
      <c r="H7" s="12"/>
      <c r="I7" s="12"/>
      <c r="J7" s="12"/>
      <c r="K7" s="12"/>
      <c r="L7" s="12"/>
      <c r="M7" s="12"/>
    </row>
    <row r="8" spans="1:13" x14ac:dyDescent="0.2">
      <c r="A8" s="16">
        <f t="shared" si="0"/>
        <v>39</v>
      </c>
      <c r="B8" s="18">
        <f t="shared" si="1"/>
        <v>46286</v>
      </c>
      <c r="C8" s="19" t="s">
        <v>4</v>
      </c>
      <c r="D8" s="18">
        <f t="shared" si="1"/>
        <v>46287</v>
      </c>
      <c r="E8" s="19" t="s">
        <v>4</v>
      </c>
      <c r="F8" s="18">
        <f t="shared" si="2"/>
        <v>46289</v>
      </c>
      <c r="G8" s="19" t="s">
        <v>4</v>
      </c>
      <c r="H8" s="4"/>
      <c r="I8" s="12"/>
      <c r="J8" s="12"/>
      <c r="K8" s="12"/>
      <c r="L8" s="12"/>
      <c r="M8" s="12"/>
    </row>
    <row r="9" spans="1:13" x14ac:dyDescent="0.2">
      <c r="A9" s="16">
        <f>+A8+1</f>
        <v>40</v>
      </c>
      <c r="B9" s="18">
        <f>+B8+7</f>
        <v>46293</v>
      </c>
      <c r="C9" s="19" t="s">
        <v>5</v>
      </c>
      <c r="D9" s="18">
        <f>+D8+7</f>
        <v>46294</v>
      </c>
      <c r="E9" s="19" t="s">
        <v>5</v>
      </c>
      <c r="F9" s="18">
        <f>+F8+7</f>
        <v>46296</v>
      </c>
      <c r="G9" s="19" t="s">
        <v>5</v>
      </c>
      <c r="H9" s="12"/>
      <c r="I9" s="12"/>
      <c r="J9" s="12"/>
      <c r="K9" s="12"/>
      <c r="L9" s="12"/>
      <c r="M9" s="12"/>
    </row>
    <row r="10" spans="1:13" x14ac:dyDescent="0.2">
      <c r="A10" s="16">
        <f>+A9+1</f>
        <v>41</v>
      </c>
      <c r="B10" s="18">
        <f>+B9+7</f>
        <v>46300</v>
      </c>
      <c r="C10" s="19" t="s">
        <v>6</v>
      </c>
      <c r="D10" s="18">
        <f>+D9+7</f>
        <v>46301</v>
      </c>
      <c r="E10" s="19" t="s">
        <v>6</v>
      </c>
      <c r="F10" s="18">
        <f>+F9+7</f>
        <v>46303</v>
      </c>
      <c r="G10" s="19" t="s">
        <v>6</v>
      </c>
      <c r="H10" s="12"/>
      <c r="I10" s="12"/>
      <c r="J10" s="12"/>
      <c r="K10" s="12"/>
      <c r="L10" s="12"/>
      <c r="M10" s="12"/>
    </row>
    <row r="11" spans="1:13" x14ac:dyDescent="0.2">
      <c r="A11" s="16">
        <f t="shared" si="0"/>
        <v>42</v>
      </c>
      <c r="B11" s="20">
        <f>+B10+7</f>
        <v>46307</v>
      </c>
      <c r="C11" s="15" t="s">
        <v>8</v>
      </c>
      <c r="D11" s="20">
        <f>+D10+7</f>
        <v>46308</v>
      </c>
      <c r="E11" s="15" t="s">
        <v>8</v>
      </c>
      <c r="F11" s="20">
        <f>+F10+7</f>
        <v>46310</v>
      </c>
      <c r="G11" s="15" t="s">
        <v>8</v>
      </c>
      <c r="H11" s="14"/>
      <c r="I11" s="12"/>
      <c r="J11" s="12"/>
      <c r="K11" s="12"/>
      <c r="L11" s="12"/>
      <c r="M11" s="12"/>
    </row>
    <row r="12" spans="1:13" x14ac:dyDescent="0.2">
      <c r="A12" s="16">
        <f>+A11+1</f>
        <v>43</v>
      </c>
      <c r="B12" s="20">
        <f>+B11+7</f>
        <v>46314</v>
      </c>
      <c r="C12" s="15" t="s">
        <v>9</v>
      </c>
      <c r="D12" s="20">
        <f>+D11+7</f>
        <v>46315</v>
      </c>
      <c r="E12" s="15" t="s">
        <v>9</v>
      </c>
      <c r="F12" s="20">
        <f>+F11+7</f>
        <v>46317</v>
      </c>
      <c r="G12" s="15" t="s">
        <v>9</v>
      </c>
      <c r="H12" s="4"/>
      <c r="I12" s="12"/>
      <c r="J12" s="12"/>
      <c r="K12" s="12"/>
      <c r="L12" s="12"/>
      <c r="M12" s="12"/>
    </row>
    <row r="13" spans="1:13" x14ac:dyDescent="0.2">
      <c r="A13" s="16">
        <f>+A12+1</f>
        <v>44</v>
      </c>
      <c r="B13" s="20">
        <f>+B12+7</f>
        <v>46321</v>
      </c>
      <c r="C13" s="15" t="s">
        <v>10</v>
      </c>
      <c r="D13" s="20">
        <f t="shared" ref="D13:D14" si="3">+D12+7</f>
        <v>46322</v>
      </c>
      <c r="E13" s="15" t="s">
        <v>10</v>
      </c>
      <c r="F13" s="20">
        <f t="shared" ref="F13" si="4">+F12+7</f>
        <v>46324</v>
      </c>
      <c r="G13" s="15" t="s">
        <v>10</v>
      </c>
      <c r="H13" s="12"/>
      <c r="I13" s="12"/>
      <c r="J13" s="12"/>
      <c r="K13" s="12"/>
      <c r="L13" s="12"/>
      <c r="M13" s="12"/>
    </row>
    <row r="14" spans="1:13" x14ac:dyDescent="0.2">
      <c r="A14" s="16">
        <f t="shared" si="0"/>
        <v>45</v>
      </c>
      <c r="B14" s="20">
        <f t="shared" si="1"/>
        <v>46328</v>
      </c>
      <c r="C14" s="15" t="s">
        <v>11</v>
      </c>
      <c r="D14" s="20">
        <f t="shared" si="3"/>
        <v>46329</v>
      </c>
      <c r="E14" s="15" t="s">
        <v>11</v>
      </c>
      <c r="F14" s="20">
        <f>+F13+7</f>
        <v>46331</v>
      </c>
      <c r="G14" s="15" t="s">
        <v>11</v>
      </c>
      <c r="H14" s="12"/>
      <c r="I14" s="12"/>
      <c r="J14" s="12"/>
      <c r="K14" s="12"/>
      <c r="L14" s="12"/>
      <c r="M14" s="12"/>
    </row>
    <row r="15" spans="1:13" x14ac:dyDescent="0.2">
      <c r="A15" s="16">
        <f t="shared" si="0"/>
        <v>46</v>
      </c>
      <c r="B15" s="20">
        <f t="shared" si="1"/>
        <v>46335</v>
      </c>
      <c r="C15" s="15" t="s">
        <v>12</v>
      </c>
      <c r="D15" s="20">
        <f>+D14+7</f>
        <v>46336</v>
      </c>
      <c r="E15" s="15" t="s">
        <v>12</v>
      </c>
      <c r="F15" s="20">
        <f t="shared" ref="F15" si="5">+F14+7</f>
        <v>46338</v>
      </c>
      <c r="G15" s="15" t="s">
        <v>12</v>
      </c>
      <c r="H15" s="12"/>
      <c r="I15" s="12"/>
      <c r="J15" s="12"/>
      <c r="K15" s="12"/>
      <c r="L15" s="4"/>
      <c r="M15" s="12"/>
    </row>
    <row r="16" spans="1:13" x14ac:dyDescent="0.2">
      <c r="A16" s="16"/>
      <c r="B16" s="52" t="s">
        <v>57</v>
      </c>
      <c r="C16" s="53"/>
      <c r="D16" s="53"/>
      <c r="E16" s="53"/>
      <c r="F16" s="53"/>
      <c r="G16" s="53"/>
      <c r="H16" s="12"/>
      <c r="I16" s="12"/>
      <c r="J16" s="12"/>
      <c r="K16" s="12"/>
      <c r="L16" s="4"/>
      <c r="M16" s="12"/>
    </row>
    <row r="17" spans="1:13" x14ac:dyDescent="0.2">
      <c r="A17" s="16">
        <f>+A15+1</f>
        <v>47</v>
      </c>
      <c r="B17" s="20">
        <f>+B15+7</f>
        <v>46342</v>
      </c>
      <c r="C17" s="15" t="s">
        <v>13</v>
      </c>
      <c r="D17" s="34">
        <f>+D15+7</f>
        <v>46343</v>
      </c>
      <c r="E17" s="21" t="s">
        <v>34</v>
      </c>
      <c r="F17" s="20">
        <f>+F15+7</f>
        <v>46345</v>
      </c>
      <c r="G17" s="15" t="s">
        <v>13</v>
      </c>
      <c r="H17" s="12"/>
      <c r="I17" s="12"/>
      <c r="J17" s="12"/>
      <c r="K17" s="4"/>
      <c r="L17" s="12"/>
      <c r="M17" s="12"/>
    </row>
    <row r="18" spans="1:13" x14ac:dyDescent="0.2">
      <c r="A18" s="16">
        <f t="shared" si="0"/>
        <v>48</v>
      </c>
      <c r="B18" s="18">
        <f t="shared" ref="B18:B23" si="6">+B17+7</f>
        <v>46349</v>
      </c>
      <c r="C18" s="19" t="s">
        <v>14</v>
      </c>
      <c r="D18" s="20">
        <f>+D17+7</f>
        <v>46350</v>
      </c>
      <c r="E18" s="15" t="s">
        <v>13</v>
      </c>
      <c r="F18" s="18">
        <f>+F17+7</f>
        <v>46352</v>
      </c>
      <c r="G18" s="19" t="s">
        <v>14</v>
      </c>
      <c r="H18" s="44"/>
      <c r="I18" s="44"/>
      <c r="J18" s="12"/>
      <c r="K18" s="12"/>
      <c r="L18" s="12"/>
      <c r="M18" s="12"/>
    </row>
    <row r="19" spans="1:13" x14ac:dyDescent="0.2">
      <c r="A19" s="16">
        <f>+A18+1</f>
        <v>49</v>
      </c>
      <c r="B19" s="18">
        <f t="shared" si="6"/>
        <v>46356</v>
      </c>
      <c r="C19" s="19" t="s">
        <v>15</v>
      </c>
      <c r="D19" s="18">
        <f>+D18+7</f>
        <v>46357</v>
      </c>
      <c r="E19" s="19" t="s">
        <v>14</v>
      </c>
      <c r="F19" s="18">
        <f>+F18+7</f>
        <v>46359</v>
      </c>
      <c r="G19" s="19" t="s">
        <v>15</v>
      </c>
      <c r="H19" s="4"/>
      <c r="I19" s="12"/>
      <c r="J19" s="12"/>
      <c r="K19" s="12"/>
      <c r="L19" s="12"/>
      <c r="M19" s="12"/>
    </row>
    <row r="20" spans="1:13" x14ac:dyDescent="0.2">
      <c r="A20" s="16">
        <f>+A19+1</f>
        <v>50</v>
      </c>
      <c r="B20" s="18">
        <f t="shared" si="6"/>
        <v>46363</v>
      </c>
      <c r="C20" s="19" t="s">
        <v>16</v>
      </c>
      <c r="D20" s="18">
        <f>+D19+7</f>
        <v>46364</v>
      </c>
      <c r="E20" s="19" t="s">
        <v>15</v>
      </c>
      <c r="F20" s="18">
        <f t="shared" ref="F20:F28" si="7">+F19+7</f>
        <v>46366</v>
      </c>
      <c r="G20" s="19" t="s">
        <v>16</v>
      </c>
      <c r="H20" s="12"/>
      <c r="I20" s="12"/>
      <c r="J20" s="12"/>
      <c r="K20" s="12"/>
      <c r="L20" s="12"/>
      <c r="M20" s="12"/>
    </row>
    <row r="21" spans="1:13" x14ac:dyDescent="0.2">
      <c r="A21" s="16">
        <f>+A20+1</f>
        <v>51</v>
      </c>
      <c r="B21" s="18">
        <f t="shared" si="6"/>
        <v>46370</v>
      </c>
      <c r="C21" s="19" t="s">
        <v>17</v>
      </c>
      <c r="D21" s="18">
        <f t="shared" ref="D21:D22" si="8">+D20+7</f>
        <v>46371</v>
      </c>
      <c r="E21" s="19" t="s">
        <v>16</v>
      </c>
      <c r="F21" s="18">
        <f>+F20+7</f>
        <v>46373</v>
      </c>
      <c r="G21" s="19" t="s">
        <v>17</v>
      </c>
      <c r="H21" s="12"/>
      <c r="I21" s="12"/>
      <c r="J21" s="12"/>
      <c r="K21" s="12"/>
      <c r="L21" s="12"/>
      <c r="M21" s="12"/>
    </row>
    <row r="22" spans="1:13" x14ac:dyDescent="0.2">
      <c r="A22" s="16">
        <f>+A21+1</f>
        <v>52</v>
      </c>
      <c r="B22" s="18">
        <f t="shared" si="6"/>
        <v>46377</v>
      </c>
      <c r="C22" s="19" t="s">
        <v>18</v>
      </c>
      <c r="D22" s="18">
        <f t="shared" si="8"/>
        <v>46378</v>
      </c>
      <c r="E22" s="19" t="s">
        <v>17</v>
      </c>
      <c r="F22" s="18">
        <f>+F21+7</f>
        <v>46380</v>
      </c>
      <c r="G22" s="19" t="s">
        <v>18</v>
      </c>
      <c r="H22" s="12"/>
      <c r="I22" s="10"/>
      <c r="J22" s="11"/>
      <c r="K22" s="12"/>
      <c r="L22" s="12"/>
      <c r="M22" s="12"/>
    </row>
    <row r="23" spans="1:13" x14ac:dyDescent="0.2">
      <c r="A23" s="16">
        <v>1</v>
      </c>
      <c r="B23" s="25">
        <f t="shared" si="6"/>
        <v>46384</v>
      </c>
      <c r="C23" s="19" t="s">
        <v>19</v>
      </c>
      <c r="D23" s="18">
        <f>+D22+7</f>
        <v>46385</v>
      </c>
      <c r="E23" s="19" t="s">
        <v>18</v>
      </c>
      <c r="F23" s="18">
        <f>+F22+7</f>
        <v>46387</v>
      </c>
      <c r="G23" s="19" t="s">
        <v>19</v>
      </c>
      <c r="H23" s="12"/>
      <c r="I23" s="12"/>
      <c r="J23" s="12"/>
      <c r="K23" s="12"/>
      <c r="L23" s="12"/>
      <c r="M23" s="12"/>
    </row>
    <row r="24" spans="1:13" x14ac:dyDescent="0.2">
      <c r="A24" s="16"/>
      <c r="B24" s="45" t="s">
        <v>51</v>
      </c>
      <c r="C24" s="46"/>
      <c r="D24" s="46"/>
      <c r="E24" s="46"/>
      <c r="F24" s="46"/>
      <c r="G24" s="46"/>
      <c r="H24" s="12"/>
      <c r="I24" s="12"/>
      <c r="J24" s="12"/>
      <c r="K24" s="12"/>
      <c r="L24" s="12"/>
      <c r="M24" s="12"/>
    </row>
    <row r="25" spans="1:13" x14ac:dyDescent="0.2">
      <c r="A25" s="16">
        <f>+A23+1</f>
        <v>2</v>
      </c>
      <c r="B25" s="20">
        <f>+B23+7</f>
        <v>46391</v>
      </c>
      <c r="C25" s="15" t="s">
        <v>20</v>
      </c>
      <c r="D25" s="18">
        <f>+D23+7</f>
        <v>46392</v>
      </c>
      <c r="E25" s="19" t="s">
        <v>19</v>
      </c>
      <c r="F25" s="20">
        <f>+F23+7</f>
        <v>46394</v>
      </c>
      <c r="G25" s="15" t="s">
        <v>20</v>
      </c>
      <c r="H25" s="5"/>
      <c r="I25" s="12"/>
      <c r="J25" s="12"/>
      <c r="K25" s="12"/>
      <c r="L25" s="12"/>
      <c r="M25" s="12"/>
    </row>
    <row r="26" spans="1:13" x14ac:dyDescent="0.2">
      <c r="A26" s="16">
        <f t="shared" si="0"/>
        <v>3</v>
      </c>
      <c r="B26" s="20">
        <f t="shared" ref="B26:B28" si="9">+B25+7</f>
        <v>46398</v>
      </c>
      <c r="C26" s="15" t="s">
        <v>21</v>
      </c>
      <c r="D26" s="20">
        <f t="shared" ref="D26:D39" si="10">+D25+7</f>
        <v>46399</v>
      </c>
      <c r="E26" s="15" t="s">
        <v>20</v>
      </c>
      <c r="F26" s="20">
        <f t="shared" si="7"/>
        <v>46401</v>
      </c>
      <c r="G26" s="15" t="s">
        <v>21</v>
      </c>
      <c r="H26" s="12"/>
      <c r="I26" s="12"/>
      <c r="J26" s="12"/>
      <c r="K26" s="12"/>
      <c r="L26" s="12"/>
      <c r="M26" s="12"/>
    </row>
    <row r="27" spans="1:13" x14ac:dyDescent="0.2">
      <c r="A27" s="16">
        <f t="shared" si="0"/>
        <v>4</v>
      </c>
      <c r="B27" s="20">
        <f t="shared" si="9"/>
        <v>46405</v>
      </c>
      <c r="C27" s="15" t="s">
        <v>22</v>
      </c>
      <c r="D27" s="20">
        <f t="shared" si="10"/>
        <v>46406</v>
      </c>
      <c r="E27" s="15" t="s">
        <v>21</v>
      </c>
      <c r="F27" s="20">
        <f t="shared" si="7"/>
        <v>46408</v>
      </c>
      <c r="G27" s="15" t="s">
        <v>22</v>
      </c>
      <c r="H27" s="12"/>
      <c r="I27" s="12"/>
      <c r="J27" s="12"/>
      <c r="K27" s="12"/>
      <c r="L27" s="12"/>
      <c r="M27" s="12"/>
    </row>
    <row r="28" spans="1:13" x14ac:dyDescent="0.2">
      <c r="A28" s="16">
        <f t="shared" si="0"/>
        <v>5</v>
      </c>
      <c r="B28" s="20">
        <f t="shared" si="9"/>
        <v>46412</v>
      </c>
      <c r="C28" s="15" t="s">
        <v>23</v>
      </c>
      <c r="D28" s="20">
        <f t="shared" si="10"/>
        <v>46413</v>
      </c>
      <c r="E28" s="15" t="s">
        <v>22</v>
      </c>
      <c r="F28" s="20">
        <f t="shared" si="7"/>
        <v>46415</v>
      </c>
      <c r="G28" s="15" t="s">
        <v>23</v>
      </c>
      <c r="H28" s="4"/>
      <c r="I28" s="4"/>
      <c r="J28" s="12"/>
      <c r="K28" s="12"/>
      <c r="L28" s="12"/>
      <c r="M28" s="12"/>
    </row>
    <row r="29" spans="1:13" x14ac:dyDescent="0.2">
      <c r="A29" s="16">
        <f>+A28+1</f>
        <v>6</v>
      </c>
      <c r="B29" s="20">
        <f>+B28+7</f>
        <v>46419</v>
      </c>
      <c r="C29" s="15" t="s">
        <v>24</v>
      </c>
      <c r="D29" s="20">
        <f t="shared" si="10"/>
        <v>46420</v>
      </c>
      <c r="E29" s="15" t="s">
        <v>23</v>
      </c>
      <c r="F29" s="20">
        <f>+F28+7</f>
        <v>46422</v>
      </c>
      <c r="G29" s="15" t="s">
        <v>24</v>
      </c>
      <c r="H29" s="12"/>
      <c r="I29" s="12"/>
      <c r="J29" s="12"/>
      <c r="K29" s="12"/>
      <c r="L29" s="12"/>
      <c r="M29" s="12"/>
    </row>
    <row r="30" spans="1:13" x14ac:dyDescent="0.2">
      <c r="A30" s="16">
        <f t="shared" si="0"/>
        <v>7</v>
      </c>
      <c r="B30" s="20">
        <f t="shared" ref="B30:B35" si="11">+B29+7</f>
        <v>46426</v>
      </c>
      <c r="C30" s="15" t="s">
        <v>25</v>
      </c>
      <c r="D30" s="20">
        <f t="shared" si="10"/>
        <v>46427</v>
      </c>
      <c r="E30" s="15" t="s">
        <v>24</v>
      </c>
      <c r="F30" s="20">
        <f t="shared" ref="F30:F35" si="12">+F29+7</f>
        <v>46429</v>
      </c>
      <c r="G30" s="15" t="s">
        <v>25</v>
      </c>
      <c r="H30" s="12"/>
      <c r="I30" s="12"/>
      <c r="J30" s="12"/>
      <c r="K30" s="12"/>
      <c r="L30" s="12"/>
      <c r="M30" s="12"/>
    </row>
    <row r="31" spans="1:13" x14ac:dyDescent="0.2">
      <c r="A31" s="16">
        <f t="shared" si="0"/>
        <v>8</v>
      </c>
      <c r="B31" s="18">
        <f t="shared" si="11"/>
        <v>46433</v>
      </c>
      <c r="C31" s="19" t="s">
        <v>36</v>
      </c>
      <c r="D31" s="20">
        <f t="shared" si="10"/>
        <v>46434</v>
      </c>
      <c r="E31" s="15" t="s">
        <v>25</v>
      </c>
      <c r="F31" s="18">
        <f t="shared" si="12"/>
        <v>46436</v>
      </c>
      <c r="G31" s="19" t="s">
        <v>36</v>
      </c>
      <c r="H31" s="12"/>
      <c r="I31" s="12"/>
      <c r="J31" s="12"/>
      <c r="K31" s="12"/>
      <c r="L31" s="12"/>
      <c r="M31" s="12"/>
    </row>
    <row r="32" spans="1:13" x14ac:dyDescent="0.2">
      <c r="A32" s="16">
        <f t="shared" si="0"/>
        <v>9</v>
      </c>
      <c r="B32" s="18">
        <f t="shared" si="11"/>
        <v>46440</v>
      </c>
      <c r="C32" s="19" t="s">
        <v>37</v>
      </c>
      <c r="D32" s="18">
        <f t="shared" si="10"/>
        <v>46441</v>
      </c>
      <c r="E32" s="19" t="s">
        <v>36</v>
      </c>
      <c r="F32" s="18">
        <f t="shared" si="12"/>
        <v>46443</v>
      </c>
      <c r="G32" s="19" t="s">
        <v>37</v>
      </c>
      <c r="H32" s="12"/>
      <c r="I32" s="12"/>
      <c r="J32" s="12"/>
      <c r="K32" s="12"/>
      <c r="L32" s="12"/>
      <c r="M32" s="12"/>
    </row>
    <row r="33" spans="1:13" x14ac:dyDescent="0.2">
      <c r="A33" s="16">
        <f t="shared" si="0"/>
        <v>10</v>
      </c>
      <c r="B33" s="18">
        <f t="shared" si="11"/>
        <v>46447</v>
      </c>
      <c r="C33" s="19" t="s">
        <v>38</v>
      </c>
      <c r="D33" s="18">
        <f t="shared" si="10"/>
        <v>46448</v>
      </c>
      <c r="E33" s="19" t="s">
        <v>37</v>
      </c>
      <c r="F33" s="18">
        <f t="shared" si="12"/>
        <v>46450</v>
      </c>
      <c r="G33" s="19" t="s">
        <v>38</v>
      </c>
      <c r="H33" s="4"/>
      <c r="I33" s="12"/>
      <c r="J33" s="12"/>
      <c r="K33" s="12"/>
      <c r="L33" s="12"/>
      <c r="M33" s="12"/>
    </row>
    <row r="34" spans="1:13" x14ac:dyDescent="0.2">
      <c r="A34" s="16">
        <f t="shared" si="0"/>
        <v>11</v>
      </c>
      <c r="B34" s="18">
        <f t="shared" si="11"/>
        <v>46454</v>
      </c>
      <c r="C34" s="19" t="s">
        <v>39</v>
      </c>
      <c r="D34" s="34">
        <f t="shared" si="10"/>
        <v>46455</v>
      </c>
      <c r="E34" s="21" t="s">
        <v>34</v>
      </c>
      <c r="F34" s="18">
        <f t="shared" si="12"/>
        <v>46457</v>
      </c>
      <c r="G34" s="37" t="s">
        <v>39</v>
      </c>
      <c r="H34" s="4"/>
      <c r="I34" s="12"/>
      <c r="J34" s="12"/>
      <c r="K34" s="12"/>
      <c r="L34" s="12"/>
      <c r="M34" s="12"/>
    </row>
    <row r="35" spans="1:13" x14ac:dyDescent="0.2">
      <c r="A35" s="16">
        <f>+A34+1</f>
        <v>12</v>
      </c>
      <c r="B35" s="18">
        <f t="shared" si="11"/>
        <v>46461</v>
      </c>
      <c r="C35" s="19" t="s">
        <v>40</v>
      </c>
      <c r="D35" s="18">
        <f t="shared" si="10"/>
        <v>46462</v>
      </c>
      <c r="E35" s="39" t="s">
        <v>38</v>
      </c>
      <c r="F35" s="18">
        <f t="shared" si="12"/>
        <v>46464</v>
      </c>
      <c r="G35" s="19" t="s">
        <v>40</v>
      </c>
      <c r="H35" s="6"/>
      <c r="I35" s="12"/>
      <c r="J35" s="12"/>
      <c r="K35" s="12"/>
      <c r="L35" s="12"/>
      <c r="M35" s="12"/>
    </row>
    <row r="36" spans="1:13" x14ac:dyDescent="0.2">
      <c r="A36" s="16"/>
      <c r="B36" s="45" t="s">
        <v>53</v>
      </c>
      <c r="C36" s="46"/>
      <c r="D36" s="46"/>
      <c r="E36" s="46"/>
      <c r="F36" s="46"/>
      <c r="G36" s="46"/>
      <c r="H36" s="6"/>
      <c r="I36" s="12"/>
      <c r="J36" s="12"/>
      <c r="K36" s="12"/>
      <c r="L36" s="12"/>
      <c r="M36" s="12"/>
    </row>
    <row r="37" spans="1:13" x14ac:dyDescent="0.2">
      <c r="A37" s="16">
        <f>+A35+1</f>
        <v>13</v>
      </c>
      <c r="B37" s="18">
        <f>+B35+7</f>
        <v>46468</v>
      </c>
      <c r="C37" s="39" t="s">
        <v>41</v>
      </c>
      <c r="D37" s="18">
        <f>+D35+7</f>
        <v>46469</v>
      </c>
      <c r="E37" s="19" t="s">
        <v>39</v>
      </c>
      <c r="F37" s="18">
        <f>+F35+7</f>
        <v>46471</v>
      </c>
      <c r="G37" s="19" t="s">
        <v>41</v>
      </c>
      <c r="H37" s="4"/>
      <c r="I37" s="12"/>
      <c r="J37" s="12"/>
      <c r="K37" s="12"/>
      <c r="L37" s="12"/>
      <c r="M37" s="12"/>
    </row>
    <row r="38" spans="1:13" x14ac:dyDescent="0.2">
      <c r="A38" s="16">
        <f>+A37+1</f>
        <v>14</v>
      </c>
      <c r="B38" s="32">
        <f t="shared" ref="B38" si="13">+B37+7</f>
        <v>46475</v>
      </c>
      <c r="C38" s="31" t="s">
        <v>7</v>
      </c>
      <c r="D38" s="18">
        <f t="shared" si="10"/>
        <v>46476</v>
      </c>
      <c r="E38" s="19" t="s">
        <v>40</v>
      </c>
      <c r="F38" s="20">
        <f t="shared" ref="F38:F46" si="14">+F37+7</f>
        <v>46478</v>
      </c>
      <c r="G38" s="15" t="s">
        <v>42</v>
      </c>
      <c r="H38" s="4"/>
      <c r="I38" s="12"/>
      <c r="J38" s="12"/>
      <c r="K38" s="12"/>
      <c r="L38" s="12"/>
      <c r="M38" s="12"/>
    </row>
    <row r="39" spans="1:13" x14ac:dyDescent="0.2">
      <c r="A39" s="16">
        <f t="shared" si="0"/>
        <v>15</v>
      </c>
      <c r="B39" s="20">
        <f>+B38+7</f>
        <v>46482</v>
      </c>
      <c r="C39" s="15" t="s">
        <v>42</v>
      </c>
      <c r="D39" s="18">
        <f t="shared" si="10"/>
        <v>46483</v>
      </c>
      <c r="E39" s="19" t="s">
        <v>41</v>
      </c>
      <c r="F39" s="20">
        <f t="shared" si="14"/>
        <v>46485</v>
      </c>
      <c r="G39" s="15" t="s">
        <v>43</v>
      </c>
      <c r="H39" s="4"/>
      <c r="I39" s="12"/>
      <c r="J39" s="12"/>
      <c r="K39" s="12"/>
      <c r="L39" s="12"/>
      <c r="M39" s="12"/>
    </row>
    <row r="40" spans="1:13" x14ac:dyDescent="0.2">
      <c r="A40" s="16">
        <f>+A39+1</f>
        <v>16</v>
      </c>
      <c r="B40" s="20">
        <f>+B39+7</f>
        <v>46489</v>
      </c>
      <c r="C40" s="15" t="s">
        <v>43</v>
      </c>
      <c r="D40" s="20">
        <f>+D39+7</f>
        <v>46490</v>
      </c>
      <c r="E40" s="15" t="s">
        <v>42</v>
      </c>
      <c r="F40" s="20">
        <f t="shared" si="14"/>
        <v>46492</v>
      </c>
      <c r="G40" s="15" t="s">
        <v>44</v>
      </c>
      <c r="H40" s="12"/>
      <c r="I40" s="12"/>
      <c r="J40" s="12"/>
      <c r="K40" s="12"/>
      <c r="L40" s="12"/>
      <c r="M40" s="12"/>
    </row>
    <row r="41" spans="1:13" x14ac:dyDescent="0.2">
      <c r="A41" s="16">
        <f>+A40+1</f>
        <v>17</v>
      </c>
      <c r="B41" s="20">
        <f>+B40+7</f>
        <v>46496</v>
      </c>
      <c r="C41" s="15" t="s">
        <v>44</v>
      </c>
      <c r="D41" s="20">
        <f>+D40+7</f>
        <v>46497</v>
      </c>
      <c r="E41" s="15" t="s">
        <v>43</v>
      </c>
      <c r="F41" s="20">
        <f t="shared" si="14"/>
        <v>46499</v>
      </c>
      <c r="G41" s="36" t="s">
        <v>45</v>
      </c>
      <c r="H41" s="44"/>
      <c r="I41" s="44"/>
      <c r="J41" s="12"/>
      <c r="K41" s="12"/>
      <c r="L41" s="12"/>
      <c r="M41" s="12"/>
    </row>
    <row r="42" spans="1:13" x14ac:dyDescent="0.2">
      <c r="A42" s="16">
        <f>+A41+1</f>
        <v>18</v>
      </c>
      <c r="B42" s="20">
        <f t="shared" ref="B42:B44" si="15">+B41+7</f>
        <v>46503</v>
      </c>
      <c r="C42" s="15" t="s">
        <v>45</v>
      </c>
      <c r="D42" s="32">
        <f>+D41+7</f>
        <v>46504</v>
      </c>
      <c r="E42" s="31" t="s">
        <v>7</v>
      </c>
      <c r="F42" s="20">
        <f t="shared" si="14"/>
        <v>46506</v>
      </c>
      <c r="G42" s="36" t="s">
        <v>46</v>
      </c>
      <c r="H42" s="4"/>
      <c r="I42" s="12"/>
      <c r="J42" s="12"/>
      <c r="K42" s="12"/>
      <c r="L42" s="12"/>
      <c r="M42" s="12"/>
    </row>
    <row r="43" spans="1:13" x14ac:dyDescent="0.2">
      <c r="A43" s="16">
        <f t="shared" si="0"/>
        <v>19</v>
      </c>
      <c r="B43" s="20">
        <f t="shared" si="15"/>
        <v>46510</v>
      </c>
      <c r="C43" s="15" t="s">
        <v>46</v>
      </c>
      <c r="D43" s="20">
        <f>+D42+7</f>
        <v>46511</v>
      </c>
      <c r="E43" s="15" t="s">
        <v>44</v>
      </c>
      <c r="F43" s="32">
        <f t="shared" si="14"/>
        <v>46513</v>
      </c>
      <c r="G43" s="31" t="s">
        <v>7</v>
      </c>
      <c r="H43" s="4"/>
      <c r="I43" s="12"/>
      <c r="J43" s="12"/>
      <c r="K43" s="12"/>
      <c r="L43" s="12"/>
      <c r="M43" s="12"/>
    </row>
    <row r="44" spans="1:13" x14ac:dyDescent="0.2">
      <c r="A44" s="16">
        <f>+A43+1</f>
        <v>20</v>
      </c>
      <c r="B44" s="20">
        <f t="shared" si="15"/>
        <v>46517</v>
      </c>
      <c r="C44" s="15" t="s">
        <v>47</v>
      </c>
      <c r="D44" s="20">
        <f t="shared" ref="D44:D46" si="16">+D43+7</f>
        <v>46518</v>
      </c>
      <c r="E44" s="15" t="s">
        <v>45</v>
      </c>
      <c r="F44" s="20">
        <f t="shared" si="14"/>
        <v>46520</v>
      </c>
      <c r="G44" s="15" t="s">
        <v>47</v>
      </c>
      <c r="H44" s="4"/>
      <c r="I44" s="12"/>
      <c r="J44" s="12"/>
      <c r="K44" s="12"/>
      <c r="L44" s="12"/>
      <c r="M44" s="12"/>
    </row>
    <row r="45" spans="1:13" x14ac:dyDescent="0.2">
      <c r="A45" s="16">
        <f>+A44+1</f>
        <v>21</v>
      </c>
      <c r="B45" s="32">
        <f>+B44+7</f>
        <v>46524</v>
      </c>
      <c r="C45" s="31" t="s">
        <v>7</v>
      </c>
      <c r="D45" s="20">
        <f t="shared" si="16"/>
        <v>46525</v>
      </c>
      <c r="E45" s="15" t="s">
        <v>46</v>
      </c>
      <c r="F45" s="20">
        <f t="shared" si="14"/>
        <v>46527</v>
      </c>
      <c r="G45" s="15" t="s">
        <v>54</v>
      </c>
      <c r="H45" s="4"/>
      <c r="I45" s="12"/>
      <c r="J45" s="12"/>
      <c r="K45" s="12"/>
      <c r="L45" s="12"/>
      <c r="M45" s="12"/>
    </row>
    <row r="46" spans="1:13" x14ac:dyDescent="0.2">
      <c r="A46" s="16">
        <f t="shared" si="0"/>
        <v>22</v>
      </c>
      <c r="B46" s="20">
        <f>+B45+7</f>
        <v>46531</v>
      </c>
      <c r="C46" s="36" t="s">
        <v>54</v>
      </c>
      <c r="D46" s="20">
        <f t="shared" si="16"/>
        <v>46532</v>
      </c>
      <c r="E46" s="15" t="s">
        <v>47</v>
      </c>
      <c r="F46" s="20">
        <f t="shared" si="14"/>
        <v>46534</v>
      </c>
      <c r="G46" s="15" t="s">
        <v>55</v>
      </c>
      <c r="H46" s="12"/>
      <c r="I46" s="12"/>
      <c r="J46" s="12"/>
      <c r="K46" s="12"/>
      <c r="L46" s="12"/>
      <c r="M46" s="12"/>
    </row>
    <row r="47" spans="1:13" x14ac:dyDescent="0.2">
      <c r="A47" s="16">
        <f>+A46</f>
        <v>22</v>
      </c>
      <c r="B47" s="45" t="s">
        <v>56</v>
      </c>
      <c r="C47" s="46"/>
      <c r="D47" s="46"/>
      <c r="E47" s="46"/>
      <c r="F47" s="46"/>
      <c r="G47" s="46"/>
      <c r="H47" s="12"/>
      <c r="I47" s="12"/>
      <c r="J47" s="12"/>
      <c r="K47" s="12"/>
      <c r="L47" s="12"/>
      <c r="M47" s="12"/>
    </row>
    <row r="48" spans="1:13" x14ac:dyDescent="0.2">
      <c r="A48" s="26">
        <f>+A47+1</f>
        <v>23</v>
      </c>
      <c r="B48" s="28">
        <v>46189</v>
      </c>
      <c r="C48" s="48" t="s">
        <v>58</v>
      </c>
      <c r="D48" s="49"/>
      <c r="E48" s="17"/>
      <c r="F48" s="27"/>
      <c r="G48" s="17"/>
      <c r="H48" s="12"/>
      <c r="I48" s="12"/>
      <c r="J48" s="12"/>
      <c r="K48" s="12"/>
      <c r="L48" s="12"/>
      <c r="M48" s="12"/>
    </row>
    <row r="49" spans="1:13" x14ac:dyDescent="0.2">
      <c r="A49" s="24"/>
      <c r="B49" s="50"/>
      <c r="C49" s="50"/>
      <c r="D49" s="50"/>
      <c r="E49" s="50"/>
      <c r="F49" s="50"/>
      <c r="G49" s="50"/>
      <c r="H49" s="12"/>
      <c r="I49" s="4"/>
      <c r="J49" s="12"/>
      <c r="K49" s="12"/>
      <c r="L49" s="12"/>
      <c r="M49" s="12"/>
    </row>
    <row r="50" spans="1:13" ht="15.75" x14ac:dyDescent="0.2">
      <c r="A50" s="24"/>
      <c r="C50" s="43"/>
      <c r="D50" s="42"/>
      <c r="E50" s="42"/>
      <c r="F50" s="42"/>
      <c r="G50" s="42"/>
      <c r="H50" s="12"/>
      <c r="I50" s="4"/>
      <c r="J50" s="12"/>
      <c r="K50" s="12"/>
      <c r="L50" s="12"/>
      <c r="M50" s="12"/>
    </row>
    <row r="51" spans="1:13" ht="15.75" x14ac:dyDescent="0.25">
      <c r="A51" s="1"/>
      <c r="B51" s="41"/>
      <c r="C51" s="8"/>
      <c r="D51" s="9"/>
      <c r="E51" s="38"/>
      <c r="F51" s="8"/>
      <c r="G51" s="8"/>
      <c r="H51" s="12"/>
      <c r="I51" s="12"/>
      <c r="J51" s="12"/>
      <c r="K51" s="12"/>
      <c r="L51" s="12"/>
      <c r="M51" s="12"/>
    </row>
    <row r="52" spans="1:13" x14ac:dyDescent="0.2">
      <c r="A52" s="1"/>
      <c r="B52" s="7"/>
      <c r="C52" s="8"/>
      <c r="D52" s="9"/>
      <c r="E52" s="38"/>
      <c r="F52" s="8"/>
      <c r="G52" s="8"/>
      <c r="H52" s="12"/>
      <c r="I52" s="12"/>
      <c r="J52" s="12"/>
      <c r="K52" s="12"/>
      <c r="L52" s="12"/>
      <c r="M52" s="12"/>
    </row>
    <row r="53" spans="1:13" x14ac:dyDescent="0.2">
      <c r="A53" s="1"/>
      <c r="B53" s="22" t="s">
        <v>27</v>
      </c>
      <c r="C53" s="3" t="s">
        <v>28</v>
      </c>
      <c r="D53" s="3"/>
      <c r="E53" s="12"/>
      <c r="F53" s="21" t="s">
        <v>34</v>
      </c>
      <c r="G53" s="3" t="s">
        <v>32</v>
      </c>
      <c r="H53" s="12"/>
    </row>
    <row r="54" spans="1:13" x14ac:dyDescent="0.2">
      <c r="A54" s="1"/>
      <c r="B54" s="23" t="s">
        <v>27</v>
      </c>
      <c r="C54" s="3" t="s">
        <v>28</v>
      </c>
      <c r="D54" s="12"/>
      <c r="E54" s="2"/>
      <c r="F54" s="33" t="s">
        <v>48</v>
      </c>
      <c r="G54" s="3" t="s">
        <v>35</v>
      </c>
      <c r="H54" s="12"/>
      <c r="I54" s="12"/>
      <c r="J54" s="12"/>
      <c r="K54" s="12"/>
      <c r="L54" s="12"/>
      <c r="M54" s="12"/>
    </row>
    <row r="55" spans="1:13" x14ac:dyDescent="0.2">
      <c r="A55" s="1"/>
      <c r="B55" s="35"/>
      <c r="C55" s="3"/>
      <c r="D55" s="12"/>
      <c r="E55" s="2"/>
      <c r="F55" s="40" t="s">
        <v>49</v>
      </c>
      <c r="G55" s="3" t="s">
        <v>35</v>
      </c>
      <c r="H55" s="12"/>
      <c r="I55" s="12"/>
      <c r="J55" s="12"/>
      <c r="K55" s="12"/>
      <c r="L55" s="12"/>
      <c r="M55" s="12"/>
    </row>
    <row r="56" spans="1:13" x14ac:dyDescent="0.2">
      <c r="A56" s="1"/>
      <c r="H56" s="12"/>
      <c r="I56" s="12"/>
      <c r="J56" s="12"/>
      <c r="K56" s="12"/>
      <c r="L56" s="12"/>
      <c r="M56" s="12"/>
    </row>
    <row r="57" spans="1:13" x14ac:dyDescent="0.2">
      <c r="A57" s="51" t="s">
        <v>26</v>
      </c>
      <c r="B57" s="51"/>
      <c r="C57" s="51"/>
      <c r="D57" s="51"/>
      <c r="E57" s="51"/>
      <c r="F57" s="51"/>
      <c r="G57" s="51"/>
      <c r="H57" s="12"/>
      <c r="I57" s="12"/>
      <c r="J57" s="12"/>
      <c r="K57" s="12"/>
      <c r="L57" s="12"/>
      <c r="M57" s="12"/>
    </row>
    <row r="58" spans="1:13" x14ac:dyDescent="0.2">
      <c r="H58" s="12"/>
      <c r="I58" s="12"/>
      <c r="J58" s="12"/>
      <c r="K58" s="12"/>
      <c r="L58" s="12"/>
      <c r="M58" s="12"/>
    </row>
  </sheetData>
  <mergeCells count="15">
    <mergeCell ref="J2:M2"/>
    <mergeCell ref="B3:C3"/>
    <mergeCell ref="D3:E3"/>
    <mergeCell ref="F3:G3"/>
    <mergeCell ref="B4:G4"/>
    <mergeCell ref="A1:G1"/>
    <mergeCell ref="C48:D48"/>
    <mergeCell ref="B49:G49"/>
    <mergeCell ref="A57:G57"/>
    <mergeCell ref="B16:G16"/>
    <mergeCell ref="H18:I18"/>
    <mergeCell ref="B24:G24"/>
    <mergeCell ref="B36:G36"/>
    <mergeCell ref="H41:I41"/>
    <mergeCell ref="B47:G47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2026-2027</vt:lpstr>
    </vt:vector>
  </TitlesOfParts>
  <Company>privé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Bruggink</dc:creator>
  <cp:lastModifiedBy>Eigenaar</cp:lastModifiedBy>
  <cp:lastPrinted>2026-01-17T10:51:13Z</cp:lastPrinted>
  <dcterms:created xsi:type="dcterms:W3CDTF">2009-04-24T09:19:00Z</dcterms:created>
  <dcterms:modified xsi:type="dcterms:W3CDTF">2026-08-17T12:55:15Z</dcterms:modified>
</cp:coreProperties>
</file>